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601" activeTab="0"/>
  </bookViews>
  <sheets>
    <sheet name="Ley 19.378" sheetId="1" r:id="rId1"/>
  </sheets>
  <definedNames>
    <definedName name="_xlnm.Print_Area" localSheetId="0">'Ley 19.378'!$A$1:$R$88</definedName>
  </definedNames>
  <calcPr fullCalcOnLoad="1"/>
</workbook>
</file>

<file path=xl/sharedStrings.xml><?xml version="1.0" encoding="utf-8"?>
<sst xmlns="http://schemas.openxmlformats.org/spreadsheetml/2006/main" count="100" uniqueCount="85">
  <si>
    <t>ACTIVIDADES DE CAPACITACION</t>
  </si>
  <si>
    <t>TOTAL</t>
  </si>
  <si>
    <t>LINEAMIENTOS ESTRATEGICOS</t>
  </si>
  <si>
    <t>OBJETIVOS EDUCATIVOS</t>
  </si>
  <si>
    <t>NUMERO DE PARTICIPANTES POR CATEGORIA</t>
  </si>
  <si>
    <t xml:space="preserve">NUMERO DE HORAS PEDAGOGICAS </t>
  </si>
  <si>
    <t>FINANCIAMIENTO</t>
  </si>
  <si>
    <t>ITEM CAPACITACION</t>
  </si>
  <si>
    <t>FONDOS MUNICIPALES</t>
  </si>
  <si>
    <t xml:space="preserve">TOTAL PRESUPUESTO ESTIMADO </t>
  </si>
  <si>
    <t>B      (Otros Profesio-nales)</t>
  </si>
  <si>
    <t xml:space="preserve">C (Técnicos Nivel Superior) </t>
  </si>
  <si>
    <t>D (Técnicos de Salud)</t>
  </si>
  <si>
    <t>E (Adminis-trativos Salud)</t>
  </si>
  <si>
    <t>F  (Auxiliares servicios Salud)</t>
  </si>
  <si>
    <t xml:space="preserve">A    (Médicos, Odont, QF,etc.) </t>
  </si>
  <si>
    <t xml:space="preserve">OTROS FONDOS </t>
  </si>
  <si>
    <t>Totales</t>
  </si>
  <si>
    <t>ORGANISMO EJECUTOR</t>
  </si>
  <si>
    <t>COORDINADOR</t>
  </si>
  <si>
    <t>FECHA DE EJECUCIÓN</t>
  </si>
  <si>
    <t>PROGRAMA  ANUAL DE CAPACITACION 2018  PERSONAL ESTATUTO ATENCIÓN PRIMARIA (LEY 19.378) SERVCIO DE SALUD…………………………………….…….  COMUNA………..RECOLETA…………………………………</t>
  </si>
  <si>
    <t>1.- Fortalecer el Modelo de Atención en Salud, junto con los valores y principios que lo sustentan.</t>
  </si>
  <si>
    <t xml:space="preserve">2.-  Modelo de Gestión en RED, local, regional </t>
  </si>
  <si>
    <t>3 .- Fortalecer el funcionamiento del Sistema de Garantías Explicitas en Salud (GES)</t>
  </si>
  <si>
    <t>4.- Mejorar la Calidad de la Atención y Trato al usuario</t>
  </si>
  <si>
    <t>7.- Desarrollar la Gestión Administrativa, Física y Financiera.</t>
  </si>
  <si>
    <t xml:space="preserve">Trato al usuario y facilitadores 
Interculturales </t>
  </si>
  <si>
    <t xml:space="preserve">Salud Familiar y Comunitaria </t>
  </si>
  <si>
    <t xml:space="preserve">Medicinas Alternativas y
Complementarias </t>
  </si>
  <si>
    <t xml:space="preserve">Salud del Adulto Mayor </t>
  </si>
  <si>
    <t>Gestión de APS</t>
  </si>
  <si>
    <t xml:space="preserve">Calidad y Acreditación </t>
  </si>
  <si>
    <t xml:space="preserve">Salud Integral del Adolescente </t>
  </si>
  <si>
    <t>Fortalecer competencias para continuar con la
Implementación del modelo de Salud Familiar.</t>
  </si>
  <si>
    <t>Calidad y oportunidad de la
información estadistica en red.</t>
  </si>
  <si>
    <t xml:space="preserve">Actualización Programa TBC </t>
  </si>
  <si>
    <t>Vida Sana 
(Alcohol y Drogas, Tabaco y Obesidad)</t>
  </si>
  <si>
    <t xml:space="preserve">Fortalecer las practicas en en el sistema
de registro y monitoreo del VIH </t>
  </si>
  <si>
    <t xml:space="preserve">Externo </t>
  </si>
  <si>
    <t>Externo</t>
  </si>
  <si>
    <t>SSMN SUBDEIS</t>
  </si>
  <si>
    <t>Interno y  SSMN SUBDEIS</t>
  </si>
  <si>
    <t>Operador de Autoclaves</t>
  </si>
  <si>
    <t>Interno</t>
  </si>
  <si>
    <t xml:space="preserve">Desarrollar competencias para atender las necesidades de los pacientes con patologías de Salud Mental. </t>
  </si>
  <si>
    <t xml:space="preserve">Actualización del abordaje de problemáticas de Salud Mental </t>
  </si>
  <si>
    <t xml:space="preserve">Actualización Programa IRA / ERA </t>
  </si>
  <si>
    <t>Interno y SSMN SUBDEIS</t>
  </si>
  <si>
    <t>Convenio 
migrantes</t>
  </si>
  <si>
    <t xml:space="preserve">Actualización del Programa Infantil </t>
  </si>
  <si>
    <t>9. Otras actividades emergentes y/o programáticas impartidas por el MINSAL, SEREMI,SS y otras  actividades necesarias para  fortalecer el modelo de salud familiar  durante el 2018 , tales como cursos autogestionados, diplomas , pasantias ,etc.</t>
  </si>
  <si>
    <t>ENCARGADA DE CAPACITACION COMUNAL</t>
  </si>
  <si>
    <t>ENERO A DICIEMBRE 2018, EXCEPTO INVIERNO</t>
  </si>
  <si>
    <t>Derechos Humanos, Interculturalidad y Buenas practicas en Salud.</t>
  </si>
  <si>
    <t xml:space="preserve">Autocuidado y cuidado de los 
equipos </t>
  </si>
  <si>
    <t xml:space="preserve">Interno </t>
  </si>
  <si>
    <t xml:space="preserve">Actualización de Salud Bucal 
</t>
  </si>
  <si>
    <t>Trabajo a 4 manos</t>
  </si>
  <si>
    <t xml:space="preserve">Enfoque de derechos Humanos y Sexual Reproductiva </t>
  </si>
  <si>
    <t>Interno y/o
SSMN SUBDEIS</t>
  </si>
  <si>
    <r>
      <t xml:space="preserve">Externo y/o
</t>
    </r>
    <r>
      <rPr>
        <sz val="8"/>
        <rFont val="Arial"/>
        <family val="2"/>
      </rPr>
      <t xml:space="preserve">Interno </t>
    </r>
  </si>
  <si>
    <t>Digitación y Monitoreo en SIGGES para GES VIH</t>
  </si>
  <si>
    <t xml:space="preserve">Externo y/o Interno </t>
  </si>
  <si>
    <t xml:space="preserve">Convenio 
</t>
  </si>
  <si>
    <t>Interculturalidad y Prácticas culturales de Atención en la Infancia.</t>
  </si>
  <si>
    <t>SSMN / Externo</t>
  </si>
  <si>
    <t>Desarrollar competencias que permitan intervenir en los problemas derivados del envejecimiento.  Aplicar instrumentos de evaluación de la funcionalidad y calidad de vida en los Adultos Mayores.</t>
  </si>
  <si>
    <t>Aplicar  conocimientos actualizados 
para la prevención y tratamineto de la TBC.</t>
  </si>
  <si>
    <t>Actualizar aspectos teoricos y practicos de los problemas de salud respiratorios del adulto e infantil . Aplicar protocolos de intervención para una atención segura.</t>
  </si>
  <si>
    <t xml:space="preserve">Adquirir los conocimientos, marco regulatorio y manejo seguro para operar autoclaves. </t>
  </si>
  <si>
    <t xml:space="preserve">Entregar y aplicar herramientas teóricas y practicas en la salud bucal. </t>
  </si>
  <si>
    <t>Fortalecer y aplicar conocimientos actualizados en el manejo y atención en el programa de la Infancia.</t>
  </si>
  <si>
    <t xml:space="preserve">Adquirir técnicas y conocimientos actualizados necesarios para aplicar en la atención dental a 4 manos. </t>
  </si>
  <si>
    <t>Adquirir herramientas que faciliten la atención de niños y niñas, hijos de padres extranjeros.</t>
  </si>
  <si>
    <t>Fortalecer competencias en estilos de vida saludable.- Reconocer los efectos asociados al abuso de alcohol y drogas, tabaco y obesidad</t>
  </si>
  <si>
    <t xml:space="preserve">Promover cambios en el personal de salud que permita  fortalecer las buenas practicas en la atención a la población migrante desde un enfoque de derechos. </t>
  </si>
  <si>
    <t>Entregar herramientas y competencias para la implementación del proceso comunal de acreditación y acciones de mejora.</t>
  </si>
  <si>
    <t>Integrar nuevos conocimientos en los equipos para que en la práctica se incorporen nuevas terapias que complementen las acciones de salud.</t>
  </si>
  <si>
    <t>Reconocer y respetar los derechos sexuales y de salud reproductiva (VIH, anticoncepción y Cáncer)</t>
  </si>
  <si>
    <t xml:space="preserve">Brindar herramientas para alcanzar una comprensión integral del crecimiento y desarrollo de los y las adolescentes mejorando la calidad de atención.
</t>
  </si>
  <si>
    <t>Incorporar nuevos conocimientos para un adecuado manejo de la información estadistica  oficial que se genera en el puesto de trabajo del funcionario.</t>
  </si>
  <si>
    <t>Diseñar y aplicar herramientas de gestión que permitan la gestión eficaz y eficiente para el logro de  los objetivos organzacionales en los establecimientos de salud.</t>
  </si>
  <si>
    <t>Contribuir en el desarrollo de habilidades en la 
atención a personas.- Reconocer la importancia de la comunicación  basada en el respeto de la diversidad.</t>
  </si>
  <si>
    <t xml:space="preserve">Adquirir y aplicar estrategías de  Autocuidado para promover la vida saludable, y así mejorar la calidad de vida de los funcionarios y las buenas prácticas en su desempeño laboral. 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</si>
</sst>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20" zoomScaleNormal="120" zoomScalePageLayoutView="0" workbookViewId="0" topLeftCell="A13">
      <selection activeCell="A17" sqref="A17:A24"/>
    </sheetView>
  </sheetViews>
  <sheetFormatPr defaultColWidth="11.421875" defaultRowHeight="12.75"/>
  <cols>
    <col min="1" max="1" width="25.140625" style="1" customWidth="1"/>
    <col min="2" max="2" width="28.00390625" style="1" customWidth="1"/>
    <col min="3" max="3" width="39.8515625" style="1" customWidth="1"/>
    <col min="4" max="4" width="8.00390625" style="1" customWidth="1"/>
    <col min="5" max="5" width="7.7109375" style="1" customWidth="1"/>
    <col min="6" max="7" width="8.421875" style="1" customWidth="1"/>
    <col min="8" max="8" width="7.28125" style="1" customWidth="1"/>
    <col min="9" max="9" width="9.00390625" style="1" customWidth="1"/>
    <col min="10" max="10" width="6.00390625" style="1" customWidth="1"/>
    <col min="11" max="11" width="10.8515625" style="1" customWidth="1"/>
    <col min="12" max="12" width="9.421875" style="1" customWidth="1"/>
    <col min="13" max="13" width="8.8515625" style="1" customWidth="1"/>
    <col min="14" max="14" width="8.57421875" style="1" customWidth="1"/>
    <col min="15" max="15" width="9.421875" style="1" customWidth="1"/>
    <col min="16" max="16" width="20.421875" style="1" customWidth="1"/>
    <col min="17" max="17" width="12.7109375" style="1" customWidth="1"/>
    <col min="18" max="18" width="10.7109375" style="1" customWidth="1"/>
    <col min="19" max="19" width="29.7109375" style="1" customWidth="1"/>
    <col min="20" max="16384" width="11.421875" style="1" customWidth="1"/>
  </cols>
  <sheetData>
    <row r="1" spans="1:18" ht="7.5" customHeight="1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1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12.75" customHeight="1">
      <c r="A3" s="44" t="s">
        <v>2</v>
      </c>
      <c r="B3" s="34" t="s">
        <v>0</v>
      </c>
      <c r="C3" s="34" t="s">
        <v>3</v>
      </c>
      <c r="D3" s="50" t="s">
        <v>4</v>
      </c>
      <c r="E3" s="50"/>
      <c r="F3" s="50"/>
      <c r="G3" s="50"/>
      <c r="H3" s="50"/>
      <c r="I3" s="50"/>
      <c r="J3" s="50"/>
      <c r="K3" s="34" t="s">
        <v>5</v>
      </c>
      <c r="L3" s="34" t="s">
        <v>6</v>
      </c>
      <c r="M3" s="34"/>
      <c r="N3" s="34"/>
      <c r="O3" s="51"/>
      <c r="P3" s="34" t="s">
        <v>18</v>
      </c>
      <c r="Q3" s="34" t="s">
        <v>19</v>
      </c>
      <c r="R3" s="36" t="s">
        <v>20</v>
      </c>
    </row>
    <row r="4" spans="1:18" ht="46.5" customHeight="1" thickBot="1">
      <c r="A4" s="45"/>
      <c r="B4" s="35"/>
      <c r="C4" s="35"/>
      <c r="D4" s="14" t="s">
        <v>15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5" t="s">
        <v>1</v>
      </c>
      <c r="K4" s="35"/>
      <c r="L4" s="12" t="s">
        <v>7</v>
      </c>
      <c r="M4" s="12" t="s">
        <v>8</v>
      </c>
      <c r="N4" s="12" t="s">
        <v>16</v>
      </c>
      <c r="O4" s="13" t="s">
        <v>9</v>
      </c>
      <c r="P4" s="35"/>
      <c r="Q4" s="35" t="s">
        <v>19</v>
      </c>
      <c r="R4" s="37" t="s">
        <v>20</v>
      </c>
    </row>
    <row r="5" spans="1:18" ht="33" customHeight="1">
      <c r="A5" s="32" t="s">
        <v>22</v>
      </c>
      <c r="B5" s="25" t="s">
        <v>28</v>
      </c>
      <c r="C5" s="25" t="s">
        <v>34</v>
      </c>
      <c r="D5" s="16">
        <v>10</v>
      </c>
      <c r="E5" s="16">
        <v>10</v>
      </c>
      <c r="F5" s="16">
        <v>8</v>
      </c>
      <c r="G5" s="16">
        <v>8</v>
      </c>
      <c r="H5" s="16">
        <v>0</v>
      </c>
      <c r="I5" s="16">
        <v>0</v>
      </c>
      <c r="J5" s="16">
        <v>36</v>
      </c>
      <c r="K5" s="10">
        <v>20</v>
      </c>
      <c r="L5" s="11">
        <v>3500000</v>
      </c>
      <c r="M5" s="11">
        <v>0</v>
      </c>
      <c r="N5" s="11">
        <v>0</v>
      </c>
      <c r="O5" s="11">
        <v>3500000</v>
      </c>
      <c r="P5" s="23" t="s">
        <v>63</v>
      </c>
      <c r="Q5" s="46" t="s">
        <v>52</v>
      </c>
      <c r="R5" s="48" t="s">
        <v>53</v>
      </c>
    </row>
    <row r="6" spans="1:18" ht="50.25" customHeight="1">
      <c r="A6" s="33"/>
      <c r="B6" s="22" t="s">
        <v>55</v>
      </c>
      <c r="C6" s="26" t="s">
        <v>84</v>
      </c>
      <c r="D6" s="5">
        <v>8</v>
      </c>
      <c r="E6" s="5">
        <v>8</v>
      </c>
      <c r="F6" s="5">
        <v>8</v>
      </c>
      <c r="G6" s="5">
        <v>8</v>
      </c>
      <c r="H6" s="5">
        <v>14</v>
      </c>
      <c r="I6" s="5">
        <v>2</v>
      </c>
      <c r="J6" s="5">
        <v>48</v>
      </c>
      <c r="K6" s="2">
        <v>12</v>
      </c>
      <c r="L6" s="3">
        <v>1500000</v>
      </c>
      <c r="M6" s="3">
        <v>0</v>
      </c>
      <c r="N6" s="3">
        <v>0</v>
      </c>
      <c r="O6" s="3">
        <v>1500000</v>
      </c>
      <c r="P6" s="2" t="s">
        <v>39</v>
      </c>
      <c r="Q6" s="47"/>
      <c r="R6" s="49"/>
    </row>
    <row r="7" spans="1:18" ht="40.5" customHeight="1">
      <c r="A7" s="33"/>
      <c r="B7" s="22" t="s">
        <v>29</v>
      </c>
      <c r="C7" s="26" t="s">
        <v>78</v>
      </c>
      <c r="D7" s="5">
        <v>5</v>
      </c>
      <c r="E7" s="5">
        <v>5</v>
      </c>
      <c r="F7" s="5">
        <v>5</v>
      </c>
      <c r="G7" s="5">
        <v>0</v>
      </c>
      <c r="H7" s="5">
        <v>0</v>
      </c>
      <c r="I7" s="5">
        <v>0</v>
      </c>
      <c r="J7" s="5">
        <v>15</v>
      </c>
      <c r="K7" s="21">
        <v>16</v>
      </c>
      <c r="L7" s="3">
        <v>1500000</v>
      </c>
      <c r="M7" s="3">
        <v>0</v>
      </c>
      <c r="N7" s="3">
        <v>0</v>
      </c>
      <c r="O7" s="3">
        <v>1500000</v>
      </c>
      <c r="P7" s="2" t="s">
        <v>39</v>
      </c>
      <c r="Q7" s="47"/>
      <c r="R7" s="49"/>
    </row>
    <row r="8" spans="1:18" ht="53.25" customHeight="1">
      <c r="A8" s="33"/>
      <c r="B8" s="22" t="s">
        <v>30</v>
      </c>
      <c r="C8" s="26" t="s">
        <v>67</v>
      </c>
      <c r="D8" s="5">
        <v>10</v>
      </c>
      <c r="E8" s="5">
        <v>10</v>
      </c>
      <c r="F8" s="5">
        <v>10</v>
      </c>
      <c r="G8" s="5">
        <v>0</v>
      </c>
      <c r="H8" s="5">
        <v>0</v>
      </c>
      <c r="I8" s="5">
        <v>0</v>
      </c>
      <c r="J8" s="5">
        <v>30</v>
      </c>
      <c r="K8" s="2">
        <v>20</v>
      </c>
      <c r="L8" s="3">
        <v>2500000</v>
      </c>
      <c r="M8" s="3">
        <v>0</v>
      </c>
      <c r="N8" s="3">
        <v>0</v>
      </c>
      <c r="O8" s="3">
        <v>2500000</v>
      </c>
      <c r="P8" s="24" t="s">
        <v>61</v>
      </c>
      <c r="Q8" s="47"/>
      <c r="R8" s="49"/>
    </row>
    <row r="9" spans="1:18" ht="49.5" customHeight="1">
      <c r="A9" s="33"/>
      <c r="B9" s="22" t="s">
        <v>54</v>
      </c>
      <c r="C9" s="26" t="s">
        <v>76</v>
      </c>
      <c r="D9" s="5">
        <v>30</v>
      </c>
      <c r="E9" s="5">
        <v>30</v>
      </c>
      <c r="F9" s="5">
        <v>30</v>
      </c>
      <c r="G9" s="5">
        <v>30</v>
      </c>
      <c r="H9" s="5">
        <v>30</v>
      </c>
      <c r="I9" s="5">
        <v>4</v>
      </c>
      <c r="J9" s="5">
        <v>154</v>
      </c>
      <c r="K9" s="2">
        <v>8</v>
      </c>
      <c r="L9" s="3">
        <v>0</v>
      </c>
      <c r="M9" s="3">
        <v>0</v>
      </c>
      <c r="N9" s="20" t="s">
        <v>49</v>
      </c>
      <c r="O9" s="3">
        <v>0</v>
      </c>
      <c r="P9" s="2" t="s">
        <v>40</v>
      </c>
      <c r="Q9" s="47"/>
      <c r="R9" s="49"/>
    </row>
    <row r="10" spans="1:18" ht="39" customHeight="1">
      <c r="A10" s="33"/>
      <c r="B10" s="22" t="s">
        <v>32</v>
      </c>
      <c r="C10" s="26" t="s">
        <v>77</v>
      </c>
      <c r="D10" s="5">
        <v>0</v>
      </c>
      <c r="E10" s="5">
        <v>14</v>
      </c>
      <c r="F10" s="5">
        <v>0</v>
      </c>
      <c r="G10" s="5">
        <v>0</v>
      </c>
      <c r="H10" s="5">
        <v>0</v>
      </c>
      <c r="I10" s="5">
        <v>0</v>
      </c>
      <c r="J10" s="5">
        <v>14</v>
      </c>
      <c r="K10" s="2">
        <v>20</v>
      </c>
      <c r="L10" s="3">
        <v>0</v>
      </c>
      <c r="M10" s="3">
        <v>200000</v>
      </c>
      <c r="N10" s="3">
        <v>0</v>
      </c>
      <c r="O10" s="3">
        <v>200000</v>
      </c>
      <c r="P10" s="24" t="s">
        <v>60</v>
      </c>
      <c r="Q10" s="47"/>
      <c r="R10" s="49"/>
    </row>
    <row r="11" spans="1:18" ht="46.5" customHeight="1">
      <c r="A11" s="17" t="s">
        <v>23</v>
      </c>
      <c r="B11" s="22" t="s">
        <v>35</v>
      </c>
      <c r="C11" s="26" t="s">
        <v>81</v>
      </c>
      <c r="D11" s="5">
        <v>0</v>
      </c>
      <c r="E11" s="5">
        <v>0</v>
      </c>
      <c r="F11" s="5">
        <v>0</v>
      </c>
      <c r="G11" s="5">
        <v>0</v>
      </c>
      <c r="H11" s="5">
        <v>12</v>
      </c>
      <c r="I11" s="5">
        <v>0</v>
      </c>
      <c r="J11" s="5">
        <v>12</v>
      </c>
      <c r="K11" s="5">
        <v>16</v>
      </c>
      <c r="L11" s="3">
        <v>0</v>
      </c>
      <c r="M11" s="3">
        <v>200000</v>
      </c>
      <c r="N11" s="3">
        <v>0</v>
      </c>
      <c r="O11" s="3">
        <v>200000</v>
      </c>
      <c r="P11" s="2" t="s">
        <v>41</v>
      </c>
      <c r="Q11" s="47"/>
      <c r="R11" s="49"/>
    </row>
    <row r="12" spans="1:18" ht="35.25" customHeight="1">
      <c r="A12" s="33" t="s">
        <v>24</v>
      </c>
      <c r="B12" s="22" t="s">
        <v>62</v>
      </c>
      <c r="C12" s="26" t="s">
        <v>38</v>
      </c>
      <c r="D12" s="5">
        <v>0</v>
      </c>
      <c r="E12" s="5">
        <v>4</v>
      </c>
      <c r="F12" s="5">
        <v>0</v>
      </c>
      <c r="G12" s="5">
        <v>0</v>
      </c>
      <c r="H12" s="5">
        <v>4</v>
      </c>
      <c r="I12" s="5">
        <v>0</v>
      </c>
      <c r="J12" s="5">
        <v>8</v>
      </c>
      <c r="K12" s="2">
        <v>9</v>
      </c>
      <c r="L12" s="3">
        <v>0</v>
      </c>
      <c r="M12" s="3">
        <v>180000</v>
      </c>
      <c r="N12" s="3">
        <v>0</v>
      </c>
      <c r="O12" s="3">
        <v>180000</v>
      </c>
      <c r="P12" s="2" t="s">
        <v>41</v>
      </c>
      <c r="Q12" s="47"/>
      <c r="R12" s="49"/>
    </row>
    <row r="13" spans="1:18" ht="38.25" customHeight="1">
      <c r="A13" s="33"/>
      <c r="B13" s="22" t="s">
        <v>36</v>
      </c>
      <c r="C13" s="26" t="s">
        <v>68</v>
      </c>
      <c r="D13" s="5">
        <v>10</v>
      </c>
      <c r="E13" s="5">
        <v>10</v>
      </c>
      <c r="F13" s="5">
        <v>10</v>
      </c>
      <c r="G13" s="5">
        <v>6</v>
      </c>
      <c r="H13" s="5">
        <v>0</v>
      </c>
      <c r="I13" s="5">
        <v>0</v>
      </c>
      <c r="J13" s="5">
        <v>36</v>
      </c>
      <c r="K13" s="2">
        <v>16</v>
      </c>
      <c r="L13" s="19">
        <v>0</v>
      </c>
      <c r="M13" s="3">
        <v>270000</v>
      </c>
      <c r="N13" s="3">
        <v>0</v>
      </c>
      <c r="O13" s="3">
        <v>270000</v>
      </c>
      <c r="P13" s="2" t="s">
        <v>42</v>
      </c>
      <c r="Q13" s="47"/>
      <c r="R13" s="49"/>
    </row>
    <row r="14" spans="1:18" ht="49.5" customHeight="1">
      <c r="A14" s="33"/>
      <c r="B14" s="27" t="s">
        <v>47</v>
      </c>
      <c r="C14" s="22" t="s">
        <v>69</v>
      </c>
      <c r="D14" s="18">
        <v>20</v>
      </c>
      <c r="E14" s="5">
        <v>20</v>
      </c>
      <c r="F14" s="5">
        <v>0</v>
      </c>
      <c r="G14" s="5">
        <v>0</v>
      </c>
      <c r="H14" s="5">
        <v>0</v>
      </c>
      <c r="I14" s="5">
        <v>0</v>
      </c>
      <c r="J14" s="5">
        <v>40</v>
      </c>
      <c r="K14" s="2">
        <v>20</v>
      </c>
      <c r="L14" s="3">
        <v>0</v>
      </c>
      <c r="M14" s="3">
        <v>270000</v>
      </c>
      <c r="N14" s="3">
        <v>0</v>
      </c>
      <c r="O14" s="3">
        <v>270000</v>
      </c>
      <c r="P14" s="2" t="s">
        <v>48</v>
      </c>
      <c r="Q14" s="47"/>
      <c r="R14" s="49"/>
    </row>
    <row r="15" spans="1:18" ht="39.75" customHeight="1">
      <c r="A15" s="33"/>
      <c r="B15" s="22" t="s">
        <v>59</v>
      </c>
      <c r="C15" s="22" t="s">
        <v>79</v>
      </c>
      <c r="D15" s="18">
        <v>0</v>
      </c>
      <c r="E15" s="5">
        <v>30</v>
      </c>
      <c r="F15" s="5">
        <v>0</v>
      </c>
      <c r="G15" s="5">
        <v>0</v>
      </c>
      <c r="H15" s="5">
        <v>0</v>
      </c>
      <c r="I15" s="5">
        <v>0</v>
      </c>
      <c r="J15" s="5">
        <v>30</v>
      </c>
      <c r="K15" s="2">
        <v>8</v>
      </c>
      <c r="L15" s="3">
        <v>0</v>
      </c>
      <c r="M15" s="3">
        <v>0</v>
      </c>
      <c r="N15" s="20" t="s">
        <v>49</v>
      </c>
      <c r="O15" s="3">
        <v>0</v>
      </c>
      <c r="P15" s="2" t="s">
        <v>39</v>
      </c>
      <c r="Q15" s="47"/>
      <c r="R15" s="49"/>
    </row>
    <row r="16" spans="1:18" ht="45.75" customHeight="1">
      <c r="A16" s="33"/>
      <c r="B16" s="22" t="s">
        <v>37</v>
      </c>
      <c r="C16" s="26" t="s">
        <v>75</v>
      </c>
      <c r="D16" s="5">
        <v>5</v>
      </c>
      <c r="E16" s="5">
        <v>10</v>
      </c>
      <c r="F16" s="5">
        <v>5</v>
      </c>
      <c r="G16" s="5">
        <v>0</v>
      </c>
      <c r="H16" s="5">
        <v>0</v>
      </c>
      <c r="I16" s="5">
        <v>0</v>
      </c>
      <c r="J16" s="5">
        <v>20</v>
      </c>
      <c r="K16" s="2">
        <v>20</v>
      </c>
      <c r="L16" s="3">
        <v>0</v>
      </c>
      <c r="M16" s="3">
        <v>0</v>
      </c>
      <c r="N16" s="20" t="s">
        <v>64</v>
      </c>
      <c r="O16" s="2">
        <v>0</v>
      </c>
      <c r="P16" s="2" t="s">
        <v>66</v>
      </c>
      <c r="Q16" s="47"/>
      <c r="R16" s="49"/>
    </row>
    <row r="17" spans="1:18" ht="44.25" customHeight="1">
      <c r="A17" s="33" t="s">
        <v>25</v>
      </c>
      <c r="B17" s="22" t="s">
        <v>27</v>
      </c>
      <c r="C17" s="26" t="s">
        <v>83</v>
      </c>
      <c r="D17" s="5">
        <v>0</v>
      </c>
      <c r="E17" s="5">
        <v>0</v>
      </c>
      <c r="F17" s="5">
        <v>20</v>
      </c>
      <c r="G17" s="5">
        <v>10</v>
      </c>
      <c r="H17" s="5">
        <v>26</v>
      </c>
      <c r="I17" s="5">
        <v>0</v>
      </c>
      <c r="J17" s="5">
        <v>56</v>
      </c>
      <c r="K17" s="2">
        <v>8</v>
      </c>
      <c r="L17" s="3">
        <v>0</v>
      </c>
      <c r="M17" s="3">
        <v>0</v>
      </c>
      <c r="N17" s="20" t="s">
        <v>49</v>
      </c>
      <c r="O17" s="2">
        <v>0</v>
      </c>
      <c r="P17" s="2" t="s">
        <v>39</v>
      </c>
      <c r="Q17" s="47"/>
      <c r="R17" s="49"/>
    </row>
    <row r="18" spans="1:18" ht="36.75" customHeight="1">
      <c r="A18" s="33"/>
      <c r="B18" s="27" t="s">
        <v>43</v>
      </c>
      <c r="C18" s="22" t="s">
        <v>70</v>
      </c>
      <c r="D18" s="5">
        <v>0</v>
      </c>
      <c r="E18" s="5">
        <v>0</v>
      </c>
      <c r="F18" s="5">
        <v>3</v>
      </c>
      <c r="G18" s="5">
        <v>0</v>
      </c>
      <c r="H18" s="5">
        <v>0</v>
      </c>
      <c r="I18" s="5">
        <v>0</v>
      </c>
      <c r="J18" s="5">
        <v>3</v>
      </c>
      <c r="K18" s="2">
        <v>8</v>
      </c>
      <c r="L18" s="3">
        <v>380000</v>
      </c>
      <c r="M18" s="3">
        <v>0</v>
      </c>
      <c r="N18" s="3">
        <v>0</v>
      </c>
      <c r="O18" s="3">
        <v>380000</v>
      </c>
      <c r="P18" s="2" t="s">
        <v>40</v>
      </c>
      <c r="Q18" s="47"/>
      <c r="R18" s="49"/>
    </row>
    <row r="19" spans="1:18" ht="47.25" customHeight="1">
      <c r="A19" s="33"/>
      <c r="B19" s="27" t="s">
        <v>33</v>
      </c>
      <c r="C19" s="26" t="s">
        <v>80</v>
      </c>
      <c r="D19" s="5">
        <v>8</v>
      </c>
      <c r="E19" s="5">
        <v>12</v>
      </c>
      <c r="F19" s="5">
        <v>12</v>
      </c>
      <c r="G19" s="5">
        <v>0</v>
      </c>
      <c r="H19" s="5">
        <v>0</v>
      </c>
      <c r="I19" s="5">
        <v>0</v>
      </c>
      <c r="J19" s="5">
        <v>32</v>
      </c>
      <c r="K19" s="21">
        <v>16</v>
      </c>
      <c r="L19" s="3">
        <v>370000</v>
      </c>
      <c r="M19" s="3">
        <v>0</v>
      </c>
      <c r="N19" s="3">
        <v>0</v>
      </c>
      <c r="O19" s="3">
        <v>370000</v>
      </c>
      <c r="P19" s="2" t="s">
        <v>44</v>
      </c>
      <c r="Q19" s="47"/>
      <c r="R19" s="49"/>
    </row>
    <row r="20" spans="1:18" ht="33" customHeight="1">
      <c r="A20" s="33"/>
      <c r="B20" s="22" t="s">
        <v>57</v>
      </c>
      <c r="C20" s="26" t="s">
        <v>71</v>
      </c>
      <c r="D20" s="5">
        <v>10</v>
      </c>
      <c r="E20" s="5">
        <v>0</v>
      </c>
      <c r="F20" s="5">
        <v>10</v>
      </c>
      <c r="G20" s="5">
        <v>0</v>
      </c>
      <c r="H20" s="5">
        <v>0</v>
      </c>
      <c r="I20" s="5">
        <v>0</v>
      </c>
      <c r="J20" s="5">
        <v>20</v>
      </c>
      <c r="K20" s="2">
        <v>20</v>
      </c>
      <c r="L20" s="3">
        <v>0</v>
      </c>
      <c r="M20" s="3">
        <v>200000</v>
      </c>
      <c r="N20" s="3">
        <v>0</v>
      </c>
      <c r="O20" s="3">
        <v>200000</v>
      </c>
      <c r="P20" s="2" t="s">
        <v>48</v>
      </c>
      <c r="Q20" s="47"/>
      <c r="R20" s="49"/>
    </row>
    <row r="21" spans="1:18" ht="39" customHeight="1">
      <c r="A21" s="33"/>
      <c r="B21" s="22" t="s">
        <v>58</v>
      </c>
      <c r="C21" s="26" t="s">
        <v>73</v>
      </c>
      <c r="D21" s="5">
        <v>0</v>
      </c>
      <c r="E21" s="5">
        <v>0</v>
      </c>
      <c r="F21" s="5">
        <v>20</v>
      </c>
      <c r="G21" s="5">
        <v>0</v>
      </c>
      <c r="H21" s="5">
        <v>0</v>
      </c>
      <c r="I21" s="5">
        <v>0</v>
      </c>
      <c r="J21" s="5">
        <v>20</v>
      </c>
      <c r="K21" s="2">
        <v>10</v>
      </c>
      <c r="L21" s="3">
        <v>0</v>
      </c>
      <c r="M21" s="3">
        <v>200000</v>
      </c>
      <c r="N21" s="3">
        <v>0</v>
      </c>
      <c r="O21" s="3">
        <v>200000</v>
      </c>
      <c r="P21" s="2" t="s">
        <v>56</v>
      </c>
      <c r="Q21" s="47"/>
      <c r="R21" s="49"/>
    </row>
    <row r="22" spans="1:18" ht="36" customHeight="1">
      <c r="A22" s="33"/>
      <c r="B22" s="22" t="s">
        <v>46</v>
      </c>
      <c r="C22" s="26" t="s">
        <v>45</v>
      </c>
      <c r="D22" s="5">
        <v>8</v>
      </c>
      <c r="E22" s="5">
        <v>10</v>
      </c>
      <c r="F22" s="5">
        <v>5</v>
      </c>
      <c r="G22" s="5">
        <v>5</v>
      </c>
      <c r="H22" s="5">
        <v>10</v>
      </c>
      <c r="I22" s="5">
        <v>0</v>
      </c>
      <c r="J22" s="5">
        <v>38</v>
      </c>
      <c r="K22" s="2">
        <v>16</v>
      </c>
      <c r="L22" s="3">
        <v>0</v>
      </c>
      <c r="M22" s="3">
        <v>250000</v>
      </c>
      <c r="N22" s="3">
        <v>0</v>
      </c>
      <c r="O22" s="3">
        <v>250000</v>
      </c>
      <c r="P22" s="2" t="s">
        <v>44</v>
      </c>
      <c r="Q22" s="47"/>
      <c r="R22" s="49"/>
    </row>
    <row r="23" spans="1:18" ht="33.75" customHeight="1">
      <c r="A23" s="33"/>
      <c r="B23" s="22" t="s">
        <v>65</v>
      </c>
      <c r="C23" s="26" t="s">
        <v>74</v>
      </c>
      <c r="D23" s="5">
        <v>0</v>
      </c>
      <c r="E23" s="5">
        <v>30</v>
      </c>
      <c r="F23" s="5">
        <v>0</v>
      </c>
      <c r="G23" s="5">
        <v>0</v>
      </c>
      <c r="H23" s="5">
        <v>0</v>
      </c>
      <c r="I23" s="5">
        <v>0</v>
      </c>
      <c r="J23" s="5">
        <v>30</v>
      </c>
      <c r="K23" s="2">
        <v>8</v>
      </c>
      <c r="L23" s="3">
        <v>0</v>
      </c>
      <c r="M23" s="3">
        <v>0</v>
      </c>
      <c r="N23" s="20" t="s">
        <v>49</v>
      </c>
      <c r="O23" s="3">
        <v>0</v>
      </c>
      <c r="P23" s="2" t="s">
        <v>40</v>
      </c>
      <c r="Q23" s="47"/>
      <c r="R23" s="49"/>
    </row>
    <row r="24" spans="1:18" ht="36.75" customHeight="1">
      <c r="A24" s="33"/>
      <c r="B24" s="22" t="s">
        <v>50</v>
      </c>
      <c r="C24" s="26" t="s">
        <v>72</v>
      </c>
      <c r="D24" s="5">
        <v>0</v>
      </c>
      <c r="E24" s="5">
        <v>5</v>
      </c>
      <c r="F24" s="5">
        <v>0</v>
      </c>
      <c r="G24" s="5">
        <v>0</v>
      </c>
      <c r="H24" s="5">
        <v>0</v>
      </c>
      <c r="I24" s="5">
        <v>0</v>
      </c>
      <c r="J24" s="5">
        <v>5</v>
      </c>
      <c r="K24" s="2">
        <v>20</v>
      </c>
      <c r="L24" s="3">
        <v>1550000</v>
      </c>
      <c r="M24" s="3">
        <v>0</v>
      </c>
      <c r="N24" s="3">
        <v>0</v>
      </c>
      <c r="O24" s="3">
        <v>1550000</v>
      </c>
      <c r="P24" s="2" t="s">
        <v>40</v>
      </c>
      <c r="Q24" s="47"/>
      <c r="R24" s="49"/>
    </row>
    <row r="25" spans="1:18" ht="50.25" customHeight="1">
      <c r="A25" s="17" t="s">
        <v>26</v>
      </c>
      <c r="B25" s="31" t="s">
        <v>31</v>
      </c>
      <c r="C25" s="26" t="s">
        <v>82</v>
      </c>
      <c r="D25" s="5">
        <v>0</v>
      </c>
      <c r="E25" s="5">
        <v>12</v>
      </c>
      <c r="F25" s="5">
        <v>0</v>
      </c>
      <c r="G25" s="5">
        <v>0</v>
      </c>
      <c r="H25" s="5">
        <v>0</v>
      </c>
      <c r="I25" s="5">
        <v>0</v>
      </c>
      <c r="J25" s="5">
        <v>12</v>
      </c>
      <c r="K25" s="2">
        <v>20</v>
      </c>
      <c r="L25" s="3">
        <v>0</v>
      </c>
      <c r="M25" s="3">
        <v>200000</v>
      </c>
      <c r="N25" s="3">
        <v>0</v>
      </c>
      <c r="O25" s="3">
        <v>200000</v>
      </c>
      <c r="P25" s="2" t="s">
        <v>41</v>
      </c>
      <c r="Q25" s="47"/>
      <c r="R25" s="49"/>
    </row>
    <row r="26" spans="1:18" ht="90.75" customHeight="1">
      <c r="A26" s="17" t="s">
        <v>51</v>
      </c>
      <c r="B26" s="27"/>
      <c r="C26" s="28"/>
      <c r="D26" s="5"/>
      <c r="E26" s="5"/>
      <c r="F26" s="5"/>
      <c r="G26" s="5"/>
      <c r="H26" s="5"/>
      <c r="I26" s="5"/>
      <c r="J26" s="5"/>
      <c r="K26" s="2"/>
      <c r="L26" s="3"/>
      <c r="M26" s="3"/>
      <c r="N26" s="3"/>
      <c r="O26" s="2"/>
      <c r="P26" s="2"/>
      <c r="Q26" s="2"/>
      <c r="R26" s="4"/>
    </row>
    <row r="27" spans="1:18" ht="24" customHeight="1" thickBot="1">
      <c r="A27" s="6" t="s">
        <v>17</v>
      </c>
      <c r="B27" s="29"/>
      <c r="C27" s="30"/>
      <c r="D27" s="8">
        <f aca="true" t="shared" si="0" ref="D27:J27">D5+D6+D7+D8+D10+D11+D12+D13+D14+D16+D17+D18+D19+D20+D22+D24+D25+D26</f>
        <v>94</v>
      </c>
      <c r="E27" s="8">
        <f t="shared" si="0"/>
        <v>130</v>
      </c>
      <c r="F27" s="8">
        <f t="shared" si="0"/>
        <v>96</v>
      </c>
      <c r="G27" s="8">
        <f t="shared" si="0"/>
        <v>37</v>
      </c>
      <c r="H27" s="8">
        <f t="shared" si="0"/>
        <v>66</v>
      </c>
      <c r="I27" s="8">
        <f t="shared" si="0"/>
        <v>2</v>
      </c>
      <c r="J27" s="8">
        <f t="shared" si="0"/>
        <v>425</v>
      </c>
      <c r="K27" s="8"/>
      <c r="L27" s="8">
        <f>L5+L6+L7+L8+L10+L11+L12+L13+L14+L16+L17+L18+L19+L20+L22+L24+L25+L26</f>
        <v>11300000</v>
      </c>
      <c r="M27" s="8">
        <f>M5+M6+M7+M8+M9+M10+M11+M12+M13+M14+M15+M16+M17+M18+M19+M20+M21+M22+M23+M24+M25+M26</f>
        <v>1970000</v>
      </c>
      <c r="N27" s="8"/>
      <c r="O27" s="8">
        <f>O5+O6+O7+O8+O10+O11+O12+O13+O14+O16+O17+O18+O19+O20+O22+O24+O25+O26</f>
        <v>13070000</v>
      </c>
      <c r="P27" s="7"/>
      <c r="Q27" s="7"/>
      <c r="R27" s="9"/>
    </row>
  </sheetData>
  <sheetProtection/>
  <mergeCells count="15">
    <mergeCell ref="R5:R25"/>
    <mergeCell ref="A17:A24"/>
    <mergeCell ref="D3:J3"/>
    <mergeCell ref="K3:K4"/>
    <mergeCell ref="L3:O3"/>
    <mergeCell ref="A5:A10"/>
    <mergeCell ref="A12:A16"/>
    <mergeCell ref="P3:P4"/>
    <mergeCell ref="Q3:Q4"/>
    <mergeCell ref="R3:R4"/>
    <mergeCell ref="A1:R2"/>
    <mergeCell ref="A3:A4"/>
    <mergeCell ref="B3:B4"/>
    <mergeCell ref="C3:C4"/>
    <mergeCell ref="Q5:Q25"/>
  </mergeCells>
  <printOptions horizontalCentered="1" verticalCentered="1"/>
  <pageMargins left="0" right="0" top="0.3937007874015748" bottom="0" header="0" footer="0"/>
  <pageSetup fitToHeight="0" horizontalDpi="600" verticalDpi="600" orientation="landscape" paperSize="14" scale="65" r:id="rId1"/>
  <headerFooter alignWithMargins="0">
    <oddFooter>&amp;R&amp;F&amp;D</oddFooter>
  </headerFooter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Salud</dc:creator>
  <cp:keywords/>
  <dc:description/>
  <cp:lastModifiedBy>Angelica Almonacid Ortega</cp:lastModifiedBy>
  <cp:lastPrinted>2018-02-15T12:39:12Z</cp:lastPrinted>
  <dcterms:created xsi:type="dcterms:W3CDTF">2005-01-03T12:54:00Z</dcterms:created>
  <dcterms:modified xsi:type="dcterms:W3CDTF">2018-02-23T16:34:22Z</dcterms:modified>
  <cp:category/>
  <cp:version/>
  <cp:contentType/>
  <cp:contentStatus/>
</cp:coreProperties>
</file>